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Sz1\Desktop\"/>
    </mc:Choice>
  </mc:AlternateContent>
  <xr:revisionPtr revIDLastSave="0" documentId="8_{F35B3B15-C746-4E04-8508-25519FC22D9A}" xr6:coauthVersionLast="47" xr6:coauthVersionMax="47" xr10:uidLastSave="{00000000-0000-0000-0000-000000000000}"/>
  <bookViews>
    <workbookView xWindow="-120" yWindow="-120" windowWidth="29040" windowHeight="15720" xr2:uid="{28296781-351D-4472-8076-0AB0C3816831}"/>
  </bookViews>
  <sheets>
    <sheet name="Ostateczn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E22" i="2" s="1"/>
  <c r="E23" i="2" s="1"/>
  <c r="E24" i="2" s="1"/>
  <c r="E25" i="2" s="1"/>
  <c r="E26" i="2" s="1"/>
  <c r="E7" i="2"/>
  <c r="E8" i="2" s="1"/>
  <c r="E9" i="2" s="1"/>
  <c r="E10" i="2" s="1"/>
  <c r="E11" i="2" s="1"/>
  <c r="E12" i="2" s="1"/>
  <c r="G21" i="2"/>
  <c r="G22" i="2" s="1"/>
  <c r="G23" i="2" s="1"/>
  <c r="G24" i="2" s="1"/>
  <c r="G25" i="2" s="1"/>
  <c r="G26" i="2" s="1"/>
  <c r="G7" i="2"/>
  <c r="G8" i="2" s="1"/>
  <c r="G9" i="2" s="1"/>
  <c r="G10" i="2" s="1"/>
  <c r="G11" i="2" s="1"/>
  <c r="G12" i="2" s="1"/>
  <c r="L21" i="2"/>
  <c r="L22" i="2" s="1"/>
  <c r="L23" i="2" s="1"/>
  <c r="L24" i="2" s="1"/>
  <c r="L25" i="2" s="1"/>
  <c r="L26" i="2" s="1"/>
  <c r="K21" i="2"/>
  <c r="K22" i="2" s="1"/>
  <c r="K23" i="2" s="1"/>
  <c r="K24" i="2" s="1"/>
  <c r="K25" i="2" s="1"/>
  <c r="K26" i="2" s="1"/>
  <c r="J21" i="2"/>
  <c r="J22" i="2" s="1"/>
  <c r="J23" i="2" s="1"/>
  <c r="J24" i="2" s="1"/>
  <c r="J25" i="2" s="1"/>
  <c r="J26" i="2" s="1"/>
  <c r="L7" i="2"/>
  <c r="L8" i="2" s="1"/>
  <c r="L9" i="2" s="1"/>
  <c r="L10" i="2" s="1"/>
  <c r="L11" i="2" s="1"/>
  <c r="L12" i="2" s="1"/>
  <c r="K7" i="2"/>
  <c r="K8" i="2" s="1"/>
  <c r="K9" i="2" s="1"/>
  <c r="K10" i="2" s="1"/>
  <c r="K11" i="2" s="1"/>
  <c r="K12" i="2" s="1"/>
  <c r="J7" i="2"/>
  <c r="J8" i="2" s="1"/>
  <c r="J9" i="2" s="1"/>
  <c r="J10" i="2" s="1"/>
  <c r="J11" i="2" s="1"/>
  <c r="J12" i="2" s="1"/>
</calcChain>
</file>

<file path=xl/sharedStrings.xml><?xml version="1.0" encoding="utf-8"?>
<sst xmlns="http://schemas.openxmlformats.org/spreadsheetml/2006/main" count="66" uniqueCount="21">
  <si>
    <t>Lp</t>
  </si>
  <si>
    <t>Nazwa lub
kod
miejscowości
wg rejestru
terytorialnego</t>
  </si>
  <si>
    <t>Odległość między 
przystankami [km]</t>
  </si>
  <si>
    <t>Czas przejazdu między
przystankami [h:m]</t>
  </si>
  <si>
    <t xml:space="preserve">Czas postoju na dworcach [min]
</t>
  </si>
  <si>
    <t>Średnia 
prędkość
techniczna
między 
przysta-
nkami
[km:h]</t>
  </si>
  <si>
    <t xml:space="preserve">Odległość między 
przystankami </t>
  </si>
  <si>
    <t>Odległość 
narastająco
na całej linii</t>
  </si>
  <si>
    <t>Czas przejazdu narastająco na
całej linii</t>
  </si>
  <si>
    <t>Poronin</t>
  </si>
  <si>
    <t>Poronin Misiagi</t>
  </si>
  <si>
    <t>Nazwa dworca lub przystanku komunikacyjnego</t>
  </si>
  <si>
    <t>Kursy</t>
  </si>
  <si>
    <t>0</t>
  </si>
  <si>
    <t>Suche</t>
  </si>
  <si>
    <t>Suche Dolne</t>
  </si>
  <si>
    <t>Suche do Orłów</t>
  </si>
  <si>
    <t>Suche przy Koziokach</t>
  </si>
  <si>
    <t>Suche Chramce</t>
  </si>
  <si>
    <t>Suche przy Balkach</t>
  </si>
  <si>
    <t>Suche Lachy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</si>
</sst>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wrapText="1"/>
      <protection locked="0" hidden="1"/>
    </xf>
    <xf numFmtId="0" fontId="2" fillId="0" borderId="1" xfId="0" applyFont="1" applyBorder="1" applyAlignment="1">
      <alignment horizontal="center"/>
    </xf>
    <xf numFmtId="20" fontId="2" fillId="0" borderId="2" xfId="0" applyNumberFormat="1" applyFont="1" applyBorder="1" applyAlignment="1" applyProtection="1">
      <alignment horizontal="center" wrapText="1"/>
      <protection locked="0" hidden="1"/>
    </xf>
    <xf numFmtId="20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20" fontId="2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0" fontId="4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D016E-EBAA-4B05-8912-367973ED1D38}">
  <sheetPr>
    <pageSetUpPr fitToPage="1"/>
  </sheetPr>
  <dimension ref="A1:L44"/>
  <sheetViews>
    <sheetView tabSelected="1" zoomScale="110" zoomScaleNormal="110" workbookViewId="0">
      <selection activeCell="O10" sqref="O10"/>
    </sheetView>
  </sheetViews>
  <sheetFormatPr defaultRowHeight="15" x14ac:dyDescent="0.25"/>
  <cols>
    <col min="1" max="1" width="4.7109375" style="1" customWidth="1"/>
    <col min="2" max="2" width="18.140625" style="1" customWidth="1"/>
    <col min="3" max="3" width="31.5703125" style="1" customWidth="1"/>
    <col min="4" max="6" width="9.140625" style="1"/>
    <col min="7" max="12" width="9.140625" style="1" customWidth="1"/>
  </cols>
  <sheetData>
    <row r="1" spans="1:12" ht="15" customHeight="1" x14ac:dyDescent="0.25">
      <c r="A1" s="15" t="s">
        <v>0</v>
      </c>
      <c r="B1" s="14" t="s">
        <v>1</v>
      </c>
      <c r="C1" s="14" t="s">
        <v>11</v>
      </c>
      <c r="D1" s="14" t="s">
        <v>2</v>
      </c>
      <c r="E1" s="15"/>
      <c r="F1" s="14" t="s">
        <v>3</v>
      </c>
      <c r="G1" s="15"/>
      <c r="H1" s="14" t="s">
        <v>4</v>
      </c>
      <c r="I1" s="14" t="s">
        <v>5</v>
      </c>
      <c r="J1" s="16" t="s">
        <v>12</v>
      </c>
      <c r="K1" s="16"/>
      <c r="L1" s="16"/>
    </row>
    <row r="2" spans="1:12" x14ac:dyDescent="0.25">
      <c r="A2" s="15"/>
      <c r="B2" s="15"/>
      <c r="C2" s="14"/>
      <c r="D2" s="15"/>
      <c r="E2" s="15"/>
      <c r="F2" s="15"/>
      <c r="G2" s="15"/>
      <c r="H2" s="15"/>
      <c r="I2" s="15"/>
      <c r="J2" s="16"/>
      <c r="K2" s="16"/>
      <c r="L2" s="16"/>
    </row>
    <row r="3" spans="1:12" x14ac:dyDescent="0.25">
      <c r="A3" s="15"/>
      <c r="B3" s="15"/>
      <c r="C3" s="14"/>
      <c r="D3" s="14" t="s">
        <v>6</v>
      </c>
      <c r="E3" s="14" t="s">
        <v>7</v>
      </c>
      <c r="F3" s="14" t="s">
        <v>3</v>
      </c>
      <c r="G3" s="14" t="s">
        <v>8</v>
      </c>
      <c r="H3" s="15"/>
      <c r="I3" s="15"/>
      <c r="J3" s="16">
        <v>1</v>
      </c>
      <c r="K3" s="16">
        <v>2</v>
      </c>
      <c r="L3" s="16">
        <v>3</v>
      </c>
    </row>
    <row r="4" spans="1:12" x14ac:dyDescent="0.25">
      <c r="A4" s="15"/>
      <c r="B4" s="15"/>
      <c r="C4" s="14"/>
      <c r="D4" s="15"/>
      <c r="E4" s="15"/>
      <c r="F4" s="15"/>
      <c r="G4" s="15"/>
      <c r="H4" s="15"/>
      <c r="I4" s="15"/>
      <c r="J4" s="16"/>
      <c r="K4" s="16"/>
      <c r="L4" s="16"/>
    </row>
    <row r="5" spans="1:12" x14ac:dyDescent="0.25">
      <c r="A5" s="15"/>
      <c r="B5" s="15"/>
      <c r="C5" s="14"/>
      <c r="D5" s="15"/>
      <c r="E5" s="15"/>
      <c r="F5" s="15"/>
      <c r="G5" s="15"/>
      <c r="H5" s="15"/>
      <c r="I5" s="15"/>
      <c r="J5" s="16"/>
      <c r="K5" s="16"/>
      <c r="L5" s="16"/>
    </row>
    <row r="6" spans="1:12" x14ac:dyDescent="0.25">
      <c r="A6" s="2">
        <v>6</v>
      </c>
      <c r="B6" s="2" t="s">
        <v>9</v>
      </c>
      <c r="C6" s="2" t="s">
        <v>10</v>
      </c>
      <c r="D6" s="11">
        <v>0</v>
      </c>
      <c r="E6" s="12">
        <v>0</v>
      </c>
      <c r="F6" s="10">
        <v>0</v>
      </c>
      <c r="G6" s="10">
        <v>0</v>
      </c>
      <c r="H6" s="2" t="s">
        <v>13</v>
      </c>
      <c r="I6" s="2"/>
      <c r="J6" s="6">
        <v>0.60416666666666663</v>
      </c>
      <c r="K6" s="6">
        <v>0.69097222222222221</v>
      </c>
      <c r="L6" s="7">
        <v>0.75</v>
      </c>
    </row>
    <row r="7" spans="1:12" x14ac:dyDescent="0.25">
      <c r="A7" s="2">
        <v>7</v>
      </c>
      <c r="B7" s="2" t="s">
        <v>14</v>
      </c>
      <c r="C7" s="2" t="s">
        <v>15</v>
      </c>
      <c r="D7" s="11">
        <v>1.2</v>
      </c>
      <c r="E7" s="12">
        <f>E6+D7</f>
        <v>1.2</v>
      </c>
      <c r="F7" s="13">
        <v>1.3888888888888889E-3</v>
      </c>
      <c r="G7" s="10">
        <f t="shared" ref="G7:G12" si="0">G6+F7</f>
        <v>1.3888888888888889E-3</v>
      </c>
      <c r="H7" s="2" t="s">
        <v>13</v>
      </c>
      <c r="I7" s="2"/>
      <c r="J7" s="6">
        <f t="shared" ref="J7:J12" si="1">J6+F7</f>
        <v>0.60555555555555551</v>
      </c>
      <c r="K7" s="6">
        <f t="shared" ref="K7:K12" si="2">K6+F7</f>
        <v>0.69236111111111109</v>
      </c>
      <c r="L7" s="7">
        <f t="shared" ref="L7:L12" si="3">L6+F7</f>
        <v>0.75138888888888888</v>
      </c>
    </row>
    <row r="8" spans="1:12" x14ac:dyDescent="0.25">
      <c r="A8" s="2">
        <v>8</v>
      </c>
      <c r="B8" s="2" t="s">
        <v>14</v>
      </c>
      <c r="C8" s="2" t="s">
        <v>16</v>
      </c>
      <c r="D8" s="11">
        <v>0.45</v>
      </c>
      <c r="E8" s="12">
        <f t="shared" ref="E8:E12" si="4">E7+D8</f>
        <v>1.65</v>
      </c>
      <c r="F8" s="13">
        <v>6.9444444444444447E-4</v>
      </c>
      <c r="G8" s="10">
        <f t="shared" si="0"/>
        <v>2.0833333333333333E-3</v>
      </c>
      <c r="H8" s="2" t="s">
        <v>13</v>
      </c>
      <c r="I8" s="2"/>
      <c r="J8" s="6">
        <f t="shared" si="1"/>
        <v>0.60624999999999996</v>
      </c>
      <c r="K8" s="6">
        <f t="shared" si="2"/>
        <v>0.69305555555555554</v>
      </c>
      <c r="L8" s="7">
        <f t="shared" si="3"/>
        <v>0.75208333333333333</v>
      </c>
    </row>
    <row r="9" spans="1:12" x14ac:dyDescent="0.25">
      <c r="A9" s="2">
        <v>9</v>
      </c>
      <c r="B9" s="2" t="s">
        <v>14</v>
      </c>
      <c r="C9" s="2" t="s">
        <v>17</v>
      </c>
      <c r="D9" s="11">
        <v>0.45</v>
      </c>
      <c r="E9" s="12">
        <f t="shared" si="4"/>
        <v>2.1</v>
      </c>
      <c r="F9" s="13">
        <v>6.9444444444444447E-4</v>
      </c>
      <c r="G9" s="10">
        <f t="shared" si="0"/>
        <v>2.7777777777777779E-3</v>
      </c>
      <c r="H9" s="2" t="s">
        <v>13</v>
      </c>
      <c r="I9" s="2"/>
      <c r="J9" s="6">
        <f t="shared" si="1"/>
        <v>0.6069444444444444</v>
      </c>
      <c r="K9" s="6">
        <f t="shared" si="2"/>
        <v>0.69374999999999998</v>
      </c>
      <c r="L9" s="7">
        <f t="shared" si="3"/>
        <v>0.75277777777777777</v>
      </c>
    </row>
    <row r="10" spans="1:12" x14ac:dyDescent="0.25">
      <c r="A10" s="2">
        <v>10</v>
      </c>
      <c r="B10" s="2" t="s">
        <v>14</v>
      </c>
      <c r="C10" s="2" t="s">
        <v>18</v>
      </c>
      <c r="D10" s="11">
        <v>0.6</v>
      </c>
      <c r="E10" s="12">
        <f t="shared" si="4"/>
        <v>2.7</v>
      </c>
      <c r="F10" s="13">
        <v>6.9444444444444447E-4</v>
      </c>
      <c r="G10" s="10">
        <f t="shared" si="0"/>
        <v>3.4722222222222225E-3</v>
      </c>
      <c r="H10" s="2" t="s">
        <v>13</v>
      </c>
      <c r="I10" s="2"/>
      <c r="J10" s="6">
        <f t="shared" si="1"/>
        <v>0.60763888888888884</v>
      </c>
      <c r="K10" s="6">
        <f t="shared" si="2"/>
        <v>0.69444444444444442</v>
      </c>
      <c r="L10" s="7">
        <f t="shared" si="3"/>
        <v>0.75347222222222221</v>
      </c>
    </row>
    <row r="11" spans="1:12" x14ac:dyDescent="0.25">
      <c r="A11" s="2">
        <v>11</v>
      </c>
      <c r="B11" s="2" t="s">
        <v>14</v>
      </c>
      <c r="C11" s="2" t="s">
        <v>19</v>
      </c>
      <c r="D11" s="11">
        <v>0.9</v>
      </c>
      <c r="E11" s="12">
        <f t="shared" si="4"/>
        <v>3.6</v>
      </c>
      <c r="F11" s="13">
        <v>6.9444444444444447E-4</v>
      </c>
      <c r="G11" s="10">
        <f t="shared" si="0"/>
        <v>4.1666666666666666E-3</v>
      </c>
      <c r="H11" s="2" t="s">
        <v>13</v>
      </c>
      <c r="I11" s="2"/>
      <c r="J11" s="6">
        <f t="shared" si="1"/>
        <v>0.60833333333333328</v>
      </c>
      <c r="K11" s="6">
        <f t="shared" si="2"/>
        <v>0.69513888888888886</v>
      </c>
      <c r="L11" s="7">
        <f t="shared" si="3"/>
        <v>0.75416666666666665</v>
      </c>
    </row>
    <row r="12" spans="1:12" x14ac:dyDescent="0.25">
      <c r="A12" s="2">
        <v>12</v>
      </c>
      <c r="B12" s="2" t="s">
        <v>14</v>
      </c>
      <c r="C12" s="2" t="s">
        <v>20</v>
      </c>
      <c r="D12" s="11">
        <v>0.6</v>
      </c>
      <c r="E12" s="12">
        <f t="shared" si="4"/>
        <v>4.2</v>
      </c>
      <c r="F12" s="13">
        <v>6.9444444444444447E-4</v>
      </c>
      <c r="G12" s="10">
        <f t="shared" si="0"/>
        <v>4.8611111111111112E-3</v>
      </c>
      <c r="H12" s="2" t="s">
        <v>13</v>
      </c>
      <c r="I12" s="2"/>
      <c r="J12" s="6">
        <f t="shared" si="1"/>
        <v>0.60902777777777772</v>
      </c>
      <c r="K12" s="6">
        <f t="shared" si="2"/>
        <v>0.6958333333333333</v>
      </c>
      <c r="L12" s="7">
        <f t="shared" si="3"/>
        <v>0.75486111111111109</v>
      </c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3"/>
      <c r="J13" s="4"/>
      <c r="K13" s="4"/>
      <c r="L13" s="5"/>
    </row>
    <row r="14" spans="1:12" ht="15" customHeight="1" x14ac:dyDescent="0.25"/>
    <row r="15" spans="1:12" x14ac:dyDescent="0.25">
      <c r="A15" s="15" t="s">
        <v>0</v>
      </c>
      <c r="B15" s="14" t="s">
        <v>1</v>
      </c>
      <c r="C15" s="14" t="s">
        <v>11</v>
      </c>
      <c r="D15" s="14" t="s">
        <v>2</v>
      </c>
      <c r="E15" s="15"/>
      <c r="F15" s="14" t="s">
        <v>3</v>
      </c>
      <c r="G15" s="15"/>
      <c r="H15" s="14" t="s">
        <v>4</v>
      </c>
      <c r="I15" s="14" t="s">
        <v>5</v>
      </c>
      <c r="J15" s="16" t="s">
        <v>12</v>
      </c>
      <c r="K15" s="16"/>
      <c r="L15" s="16"/>
    </row>
    <row r="16" spans="1:12" ht="15" customHeight="1" x14ac:dyDescent="0.25">
      <c r="A16" s="15"/>
      <c r="B16" s="15"/>
      <c r="C16" s="14"/>
      <c r="D16" s="15"/>
      <c r="E16" s="15"/>
      <c r="F16" s="15"/>
      <c r="G16" s="15"/>
      <c r="H16" s="15"/>
      <c r="I16" s="15"/>
      <c r="J16" s="16"/>
      <c r="K16" s="16"/>
      <c r="L16" s="16"/>
    </row>
    <row r="17" spans="1:12" x14ac:dyDescent="0.25">
      <c r="A17" s="15"/>
      <c r="B17" s="15"/>
      <c r="C17" s="14"/>
      <c r="D17" s="14" t="s">
        <v>6</v>
      </c>
      <c r="E17" s="14" t="s">
        <v>7</v>
      </c>
      <c r="F17" s="14" t="s">
        <v>3</v>
      </c>
      <c r="G17" s="14" t="s">
        <v>8</v>
      </c>
      <c r="H17" s="15"/>
      <c r="I17" s="15"/>
      <c r="J17" s="16">
        <v>1</v>
      </c>
      <c r="K17" s="16">
        <v>2</v>
      </c>
      <c r="L17" s="16">
        <v>3</v>
      </c>
    </row>
    <row r="18" spans="1:12" ht="32.25" customHeight="1" x14ac:dyDescent="0.25">
      <c r="A18" s="15"/>
      <c r="B18" s="15"/>
      <c r="C18" s="14"/>
      <c r="D18" s="15"/>
      <c r="E18" s="15"/>
      <c r="F18" s="15"/>
      <c r="G18" s="15"/>
      <c r="H18" s="15"/>
      <c r="I18" s="15"/>
      <c r="J18" s="16"/>
      <c r="K18" s="16"/>
      <c r="L18" s="16"/>
    </row>
    <row r="19" spans="1:12" x14ac:dyDescent="0.25">
      <c r="A19" s="15"/>
      <c r="B19" s="15"/>
      <c r="C19" s="14"/>
      <c r="D19" s="15"/>
      <c r="E19" s="15"/>
      <c r="F19" s="15"/>
      <c r="G19" s="15"/>
      <c r="H19" s="15"/>
      <c r="I19" s="15"/>
      <c r="J19" s="16"/>
      <c r="K19" s="16"/>
      <c r="L19" s="16"/>
    </row>
    <row r="20" spans="1:12" x14ac:dyDescent="0.25">
      <c r="A20" s="2">
        <v>15</v>
      </c>
      <c r="B20" s="2" t="s">
        <v>14</v>
      </c>
      <c r="C20" s="2" t="s">
        <v>20</v>
      </c>
      <c r="D20" s="8">
        <v>0</v>
      </c>
      <c r="E20" s="8">
        <v>0</v>
      </c>
      <c r="F20" s="9">
        <v>0</v>
      </c>
      <c r="G20" s="7">
        <v>0</v>
      </c>
      <c r="H20" s="2" t="s">
        <v>13</v>
      </c>
      <c r="I20" s="2"/>
      <c r="J20" s="6">
        <v>0.2951388888888889</v>
      </c>
      <c r="K20" s="6">
        <v>0.62847222222222221</v>
      </c>
      <c r="L20" s="7">
        <v>0.71875</v>
      </c>
    </row>
    <row r="21" spans="1:12" x14ac:dyDescent="0.25">
      <c r="A21" s="2">
        <v>16</v>
      </c>
      <c r="B21" s="2" t="s">
        <v>14</v>
      </c>
      <c r="C21" s="2" t="s">
        <v>19</v>
      </c>
      <c r="D21" s="8">
        <v>0.6</v>
      </c>
      <c r="E21" s="8">
        <f>E20+D21</f>
        <v>0.6</v>
      </c>
      <c r="F21" s="9">
        <v>6.9444444444444447E-4</v>
      </c>
      <c r="G21" s="7">
        <f t="shared" ref="G21:G26" si="5">G20+F21</f>
        <v>6.9444444444444447E-4</v>
      </c>
      <c r="H21" s="2" t="s">
        <v>13</v>
      </c>
      <c r="I21" s="2"/>
      <c r="J21" s="6">
        <f t="shared" ref="J21:J26" si="6">J20+F21</f>
        <v>0.29583333333333334</v>
      </c>
      <c r="K21" s="6">
        <f t="shared" ref="K21:K26" si="7">K20+F21</f>
        <v>0.62916666666666665</v>
      </c>
      <c r="L21" s="7">
        <f t="shared" ref="L21:L26" si="8">L20+F21</f>
        <v>0.71944444444444444</v>
      </c>
    </row>
    <row r="22" spans="1:12" x14ac:dyDescent="0.25">
      <c r="A22" s="2">
        <v>17</v>
      </c>
      <c r="B22" s="2" t="s">
        <v>14</v>
      </c>
      <c r="C22" s="2" t="s">
        <v>18</v>
      </c>
      <c r="D22" s="8">
        <v>0.9</v>
      </c>
      <c r="E22" s="8">
        <f t="shared" ref="E22:E26" si="9">E21+D22</f>
        <v>1.5</v>
      </c>
      <c r="F22" s="9">
        <v>6.9444444444444447E-4</v>
      </c>
      <c r="G22" s="7">
        <f t="shared" si="5"/>
        <v>1.3888888888888889E-3</v>
      </c>
      <c r="H22" s="2" t="s">
        <v>13</v>
      </c>
      <c r="I22" s="2"/>
      <c r="J22" s="6">
        <f t="shared" si="6"/>
        <v>0.29652777777777778</v>
      </c>
      <c r="K22" s="6">
        <f t="shared" si="7"/>
        <v>0.62986111111111109</v>
      </c>
      <c r="L22" s="7">
        <f t="shared" si="8"/>
        <v>0.72013888888888888</v>
      </c>
    </row>
    <row r="23" spans="1:12" x14ac:dyDescent="0.25">
      <c r="A23" s="2">
        <v>18</v>
      </c>
      <c r="B23" s="2" t="s">
        <v>14</v>
      </c>
      <c r="C23" s="2" t="s">
        <v>17</v>
      </c>
      <c r="D23" s="8">
        <v>0.6</v>
      </c>
      <c r="E23" s="8">
        <f t="shared" si="9"/>
        <v>2.1</v>
      </c>
      <c r="F23" s="9">
        <v>6.9444444444444447E-4</v>
      </c>
      <c r="G23" s="7">
        <f t="shared" si="5"/>
        <v>2.0833333333333333E-3</v>
      </c>
      <c r="H23" s="2" t="s">
        <v>13</v>
      </c>
      <c r="I23" s="2"/>
      <c r="J23" s="6">
        <f t="shared" si="6"/>
        <v>0.29722222222222222</v>
      </c>
      <c r="K23" s="6">
        <f t="shared" si="7"/>
        <v>0.63055555555555554</v>
      </c>
      <c r="L23" s="7">
        <f t="shared" si="8"/>
        <v>0.72083333333333333</v>
      </c>
    </row>
    <row r="24" spans="1:12" x14ac:dyDescent="0.25">
      <c r="A24" s="2">
        <v>19</v>
      </c>
      <c r="B24" s="2" t="s">
        <v>14</v>
      </c>
      <c r="C24" s="2" t="s">
        <v>16</v>
      </c>
      <c r="D24" s="8">
        <v>0.45</v>
      </c>
      <c r="E24" s="8">
        <f t="shared" si="9"/>
        <v>2.5500000000000003</v>
      </c>
      <c r="F24" s="9">
        <v>6.9444444444444447E-4</v>
      </c>
      <c r="G24" s="7">
        <f t="shared" si="5"/>
        <v>2.7777777777777779E-3</v>
      </c>
      <c r="H24" s="2" t="s">
        <v>13</v>
      </c>
      <c r="I24" s="2"/>
      <c r="J24" s="6">
        <f t="shared" si="6"/>
        <v>0.29791666666666666</v>
      </c>
      <c r="K24" s="6">
        <f t="shared" si="7"/>
        <v>0.63124999999999998</v>
      </c>
      <c r="L24" s="7">
        <f t="shared" si="8"/>
        <v>0.72152777777777777</v>
      </c>
    </row>
    <row r="25" spans="1:12" x14ac:dyDescent="0.25">
      <c r="A25" s="2">
        <v>20</v>
      </c>
      <c r="B25" s="2" t="s">
        <v>14</v>
      </c>
      <c r="C25" s="2" t="s">
        <v>15</v>
      </c>
      <c r="D25" s="8">
        <v>0.45</v>
      </c>
      <c r="E25" s="8">
        <f t="shared" si="9"/>
        <v>3.0000000000000004</v>
      </c>
      <c r="F25" s="9">
        <v>6.9444444444444447E-4</v>
      </c>
      <c r="G25" s="7">
        <f t="shared" si="5"/>
        <v>3.4722222222222225E-3</v>
      </c>
      <c r="H25" s="2" t="s">
        <v>13</v>
      </c>
      <c r="I25" s="2"/>
      <c r="J25" s="6">
        <f t="shared" si="6"/>
        <v>0.2986111111111111</v>
      </c>
      <c r="K25" s="6">
        <f t="shared" si="7"/>
        <v>0.63194444444444442</v>
      </c>
      <c r="L25" s="7">
        <f t="shared" si="8"/>
        <v>0.72222222222222221</v>
      </c>
    </row>
    <row r="26" spans="1:12" x14ac:dyDescent="0.25">
      <c r="A26" s="2">
        <v>21</v>
      </c>
      <c r="B26" s="2" t="s">
        <v>9</v>
      </c>
      <c r="C26" s="2" t="s">
        <v>10</v>
      </c>
      <c r="D26" s="8">
        <v>1.2</v>
      </c>
      <c r="E26" s="8">
        <f t="shared" si="9"/>
        <v>4.2</v>
      </c>
      <c r="F26" s="10">
        <v>1.3888888888888889E-3</v>
      </c>
      <c r="G26" s="7">
        <f t="shared" si="5"/>
        <v>4.8611111111111112E-3</v>
      </c>
      <c r="H26" s="2" t="s">
        <v>13</v>
      </c>
      <c r="I26" s="2"/>
      <c r="J26" s="6">
        <f t="shared" si="6"/>
        <v>0.3</v>
      </c>
      <c r="K26" s="6">
        <f t="shared" si="7"/>
        <v>0.6333333333333333</v>
      </c>
      <c r="L26" s="7">
        <f t="shared" si="8"/>
        <v>0.72361111111111109</v>
      </c>
    </row>
    <row r="27" spans="1:12" ht="15" customHeight="1" x14ac:dyDescent="0.25"/>
    <row r="40" ht="15" customHeight="1" x14ac:dyDescent="0.25"/>
    <row r="42" ht="15" customHeight="1" x14ac:dyDescent="0.25"/>
    <row r="44" ht="30.75" customHeight="1" x14ac:dyDescent="0.25"/>
  </sheetData>
  <mergeCells count="30">
    <mergeCell ref="D3:D5"/>
    <mergeCell ref="E3:E5"/>
    <mergeCell ref="F3:F5"/>
    <mergeCell ref="G3:G5"/>
    <mergeCell ref="A1:A5"/>
    <mergeCell ref="B1:B5"/>
    <mergeCell ref="J1:L2"/>
    <mergeCell ref="C1:C5"/>
    <mergeCell ref="J3:J5"/>
    <mergeCell ref="K3:K5"/>
    <mergeCell ref="L3:L5"/>
    <mergeCell ref="D1:E2"/>
    <mergeCell ref="F1:G2"/>
    <mergeCell ref="H1:H5"/>
    <mergeCell ref="I1:I5"/>
    <mergeCell ref="A15:A19"/>
    <mergeCell ref="B15:B19"/>
    <mergeCell ref="C15:C19"/>
    <mergeCell ref="D15:E16"/>
    <mergeCell ref="F15:G16"/>
    <mergeCell ref="H15:H19"/>
    <mergeCell ref="I15:I19"/>
    <mergeCell ref="J15:L16"/>
    <mergeCell ref="D17:D19"/>
    <mergeCell ref="E17:E19"/>
    <mergeCell ref="F17:F19"/>
    <mergeCell ref="G17:G19"/>
    <mergeCell ref="J17:J19"/>
    <mergeCell ref="K17:K19"/>
    <mergeCell ref="L17:L19"/>
  </mergeCells>
  <phoneticPr fontId="3" type="noConversion"/>
  <pageMargins left="0.7" right="0.7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Ostateczny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Para</dc:creator>
  <cp:lastModifiedBy>Marcin Szołtys</cp:lastModifiedBy>
  <cp:lastPrinted>2025-06-27T11:59:56Z</cp:lastPrinted>
  <dcterms:created xsi:type="dcterms:W3CDTF">2025-03-26T08:43:01Z</dcterms:created>
  <dcterms:modified xsi:type="dcterms:W3CDTF">2025-08-27T10:41:57Z</dcterms:modified>
</cp:coreProperties>
</file>